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827"/>
  <workbookPr codeName="ThisWorkbook"/>
  <bookViews>
    <workbookView xWindow="65416" yWindow="65416" windowWidth="29040" windowHeight="15840" activeTab="0"/>
  </bookViews>
  <sheets>
    <sheet name="E+KA17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<sst xmlns="http://schemas.openxmlformats.org/spreadsheetml/2006/main" count="193" uniqueCount="73">
  <si>
    <t>País</t>
  </si>
  <si>
    <t>Tipo</t>
  </si>
  <si>
    <t>Marruecos</t>
  </si>
  <si>
    <t>Japón</t>
  </si>
  <si>
    <t>Singapur</t>
  </si>
  <si>
    <t>Chile</t>
  </si>
  <si>
    <t>Colombia</t>
  </si>
  <si>
    <t>Uruguay</t>
  </si>
  <si>
    <t>Université Internationale de Rabat</t>
  </si>
  <si>
    <t>The University of Hong Kong</t>
  </si>
  <si>
    <t>Duración</t>
  </si>
  <si>
    <t>Doctorado</t>
  </si>
  <si>
    <t>Universidad</t>
  </si>
  <si>
    <t>5 meses</t>
  </si>
  <si>
    <t>Grado</t>
  </si>
  <si>
    <t>Ayuda adicional estudiantes con menos oportunidades</t>
  </si>
  <si>
    <t>FACULTAD: Ciencias</t>
  </si>
  <si>
    <t>FACULTAD: Derecho</t>
  </si>
  <si>
    <t>FACULTAD: Económicas</t>
  </si>
  <si>
    <t>FACULTAD: EPS</t>
  </si>
  <si>
    <t>FACULTAD: Filosofía y Letras</t>
  </si>
  <si>
    <t>FACULTAD: Medicina</t>
  </si>
  <si>
    <t>FACULTAD: Profesorado</t>
  </si>
  <si>
    <t>FACULTAD: Psicología</t>
  </si>
  <si>
    <t>SÍ</t>
  </si>
  <si>
    <t>NO</t>
  </si>
  <si>
    <t>China</t>
  </si>
  <si>
    <t>INGLÉS: IELTS 6.5
TOEFL iBT at least 93 or 583 in the TOEFL paper-based test. 
Cambridge Certificate: Level C1 or an overall score of 180 in Certificate of Proficiency in English; or Grade C or an overall score of 180 in Certificate in Advanced English.</t>
  </si>
  <si>
    <t xml:space="preserve">INGLÉS B2 O FRANCÉS B2. </t>
  </si>
  <si>
    <t>Requisitos académicos</t>
  </si>
  <si>
    <t>Requisitos de idioma</t>
  </si>
  <si>
    <t>-</t>
  </si>
  <si>
    <t xml:space="preserve">Plaza exclusiva para estudiantes de Doctorado. Necesaria la aceptación de un profesor en destino. </t>
  </si>
  <si>
    <t>Pontificia Universidad Javeriana Cali</t>
  </si>
  <si>
    <t>N/A</t>
  </si>
  <si>
    <t>Plaza exclusiva para estudiantes de Doctorado. Consultar oferta en: https://www.javerianacali.edu.co/programas/doctorados</t>
  </si>
  <si>
    <t>TOKIO UNIVERSITY OF FOREIGN STUDIES (TUFS)</t>
  </si>
  <si>
    <t xml:space="preserve">INGLÉS O JAPONÉS: INGLES B2 / JAPONÉS: Level N2 (Level N1 preferred) of Japanese Language Proficiency Test. </t>
  </si>
  <si>
    <t>THE UNIVERSITY OF TOKYO</t>
  </si>
  <si>
    <t xml:space="preserve">JAPONÉS O INGLÉS: Inglés: Toefl IBT 90, IELTS 6.5, Cambridge C1 Advanced //  Japonés: JLPT Level N1. // Students who wish to take courses offered in ENGLISH: Toefl IBT 90, IELTS 6.5, Cambridge C1 Advanced //  Students who wish to take courses offered in JAPANESE: JLPT Level N1. Language certificates are valid only if dated within two years of the USTEP application deadline. </t>
  </si>
  <si>
    <t>Nota media mínima: 6,5</t>
  </si>
  <si>
    <t>UNIVERSIDAD NACIONAL DE SEÚL</t>
  </si>
  <si>
    <t>B2 DE INGLÉS O COREANO</t>
  </si>
  <si>
    <t>Corea del Sur</t>
  </si>
  <si>
    <t>NOTA MEDIA: MÍNIMO 7 (GRADO) / Facultad de CCEE: Excluido ADE / Otras restricciones: Ver restricciones: http://oia.snu.ac.kr/page/exchange_program.php</t>
  </si>
  <si>
    <t>UNIVERSIDAD NACIONAL DE SINGAPUR</t>
  </si>
  <si>
    <t>INGLÉS: [TOEFL] score of at least: 600 for the paper-based test; or 250 for the computer-based test; or 100 for the Internet-based test International English Language Testing System. (IELTS) result of at least 6.5</t>
  </si>
  <si>
    <t>NOTA MEDIA: MÍNIMO 7,5 / For admission, is required to have at least a “B” average with no grade lower than a “C”</t>
  </si>
  <si>
    <t>UNIVERSIDAD NATIONAL NORMAL DE TAIWAN</t>
  </si>
  <si>
    <t xml:space="preserve">INGLES: TOEFL iBT 80 or IELTS 6.5. </t>
  </si>
  <si>
    <t>NOTA MEDIA: MÍNIMO 7,5 / Consultar requisitos específicos en: http://courseap.itc.ntnu.edu.tw/acadmOpenCourse/CofopdlEngTauhtGridCtrl.</t>
  </si>
  <si>
    <t>PONTIFICIA UNIVERSIDAD CATÓLICA DE CHILE</t>
  </si>
  <si>
    <t>NOTA MEDIA MÍNIMO: 7</t>
  </si>
  <si>
    <t>UNIVERSIDAD DE LA REPÚBLICA</t>
  </si>
  <si>
    <t>Información de grados ofertados:  https://udelar.edu.uy/portal/ensenanza/carreras-de-grado/
Facultad de Medicina: aceptan asignaturas y  rotaciones (siempre que haya plaza y las rotaciones se dicten en el período en que solicita el estudiante realizar la movilidad) / Enfermería: solo asignaturas. No es posible realizar TFG</t>
  </si>
  <si>
    <t>UNIVERSIDAD DE MASSACHUSETTS BOSTON</t>
  </si>
  <si>
    <t>Estados Unidos de América</t>
  </si>
  <si>
    <t xml:space="preserve">ENGLISH: Minimum TOEFL score of 79-80 (Internet-Based) or 213 (Computer-Based) ; or IELTS score 6 or equivalent scores from J-Check/iTEP. </t>
  </si>
  <si>
    <t>NOTA MEDIA: MÍNIMO 7,5 / For the specific scores required by UMass Boston departments and colleges, check: https://www.umb.edu/admissions/graduate-students/apply/international-graduate-applicants/ No psicología clínica
Oferta limitada en ADE y Educación</t>
  </si>
  <si>
    <t>SAN DIEGO STATE UNIVERSITY</t>
  </si>
  <si>
    <t xml:space="preserve">IELTS (International English Language Testing System) - score of 6.5 or higher 
A paper-based TOEFL (Test of English as a Foreign Language) - score of 550 or higher 
Computer-based TOEFL (Test of English as a Foreign Language) - score of 213 or higher 
Internet based TOEFL (iBT) - score of 80 or higher
</t>
  </si>
  <si>
    <t>NOTA MEDIA: MÍNIMO GRADO (7)</t>
  </si>
  <si>
    <t>Ayuda viaje Erasmus+KA171 (según banda distancia)</t>
  </si>
  <si>
    <t>Ayuda individual Erasmus+KA171</t>
  </si>
  <si>
    <t>Número de ayudas</t>
  </si>
  <si>
    <t>Taiwán</t>
  </si>
  <si>
    <t>TOEFL y IELTS: máximo dos años de validez (hasta el fin del período de solicitud de la UAM: 24 de octubre de 2023). Es posible que la Universidad de destino establezca periodos de validez de otra duración o que afecte a otros certificados (esta información está disponible en la web de la universidad de destino y/o en su factsheet)</t>
  </si>
  <si>
    <t>El número de plazas publicado no es acumulativo: con carácter general una plaza anual equivale a dos plazas semestrales, salvo que en la plaza se especifique solo un periodo. El estudiante deberá indicar en su solicitud el periodo de movilidad por el que opta. En los casos en que en las plazas semestrales aparece un "0" significa que las plazas son anuales. En los casos en que en las plazas anuales aparece un "0" significa que las plazas son semestrales.</t>
  </si>
  <si>
    <t>Este listado ha sido elaborado en base a la información ofrecida por la universidad de destino. No obstante, una vez seleccionados los estudiantes deberán tramitar su admisión. La decisión final sobre admisión del estudiante dependerá de la universidad de destino</t>
  </si>
  <si>
    <t>Los estudiantes seleccionados deberán pasar por un proceso de admisión de la universidad de destino.  En el caso de los estudiantes de Doctorado este proceso requiere más documentación del estudiante para el estudio y en su caso aprobación por parte del coordinador de doctorado de la universidad de destino</t>
  </si>
  <si>
    <t>Antes de solicitar el estudiante debe asegurarse de que la universidad ofrece cursos que encajan con su trayectoria académica en la UAM y puede hacer un acuerdo de estudios viable. Puede consultarse la información en la web (link en la columna Universidad) y en la Factsheet: https://www.uam.es/uam/internacional/movildad-estudiantes/erasmus-ka107</t>
  </si>
  <si>
    <t xml:space="preserve">Los requsitos de idioma y académicos son los que exige la UAM para poder ser adjudicatario de una plaza, conforme con los requisitos generales establecidos por la universidad de destino. </t>
  </si>
  <si>
    <t>Actualizado 05/10/2023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</si>
</sst>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C0A]_-;\-* #,##0.00\ [$€-C0A]_-;_-* &quot;-&quot;??\ [$€-C0A]_-;_-@_-"/>
  </numFmts>
  <fonts count="14">
    <font>
      <sz val="11"/>
      <color theme="1"/>
      <name val="Calibri"/>
      <family val="2"/>
      <scheme val="minor"/>
    </font>
    <font>
      <sz val="10"/>
      <name val="Arial"/>
      <family val="2"/>
    </font>
    <font>
      <b/>
      <sz val="11"/>
      <color theme="1"/>
      <name val="Calibri"/>
      <family val="2"/>
      <scheme val="minor"/>
    </font>
    <font>
      <sz val="8"/>
      <name val="Calibri"/>
      <family val="2"/>
      <scheme val="minor"/>
    </font>
    <font>
      <u val="single"/>
      <sz val="11"/>
      <color theme="10"/>
      <name val="Calibri"/>
      <family val="2"/>
      <scheme val="minor"/>
    </font>
    <font>
      <sz val="12"/>
      <color theme="1"/>
      <name val="Calibri Light"/>
      <family val="2"/>
      <scheme val="major"/>
    </font>
    <font>
      <sz val="10"/>
      <color theme="1"/>
      <name val="Calibri Light"/>
      <family val="2"/>
      <scheme val="major"/>
    </font>
    <font>
      <sz val="10"/>
      <name val="Calibri Light"/>
      <family val="2"/>
      <scheme val="major"/>
    </font>
    <font>
      <sz val="10"/>
      <color theme="1"/>
      <name val="Calibri"/>
      <family val="2"/>
      <scheme val="minor"/>
    </font>
    <font>
      <b/>
      <u val="single"/>
      <sz val="11"/>
      <color theme="10"/>
      <name val="Calibri"/>
      <family val="2"/>
      <scheme val="minor"/>
    </font>
    <font>
      <b/>
      <sz val="10"/>
      <color theme="1"/>
      <name val="Calibri"/>
      <family val="2"/>
      <scheme val="minor"/>
    </font>
    <font>
      <sz val="10"/>
      <color theme="0"/>
      <name val="Calibri"/>
      <family val="2"/>
      <scheme val="minor"/>
    </font>
    <font>
      <sz val="11"/>
      <color rgb="FFFF0000"/>
      <name val="Calibri"/>
      <family val="2"/>
      <scheme val="minor"/>
    </font>
    <font>
      <sz val="10"/>
      <color rgb="FFFF0000"/>
      <name val="Calibri Light"/>
      <family val="2"/>
      <scheme val="major"/>
    </font>
  </fonts>
  <fills count="4">
    <fill>
      <patternFill/>
    </fill>
    <fill>
      <patternFill patternType="gray125"/>
    </fill>
    <fill>
      <patternFill patternType="solid">
        <fgColor theme="9" tint="0.39998000860214233"/>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style="thin"/>
      <bottom/>
    </border>
    <border>
      <left/>
      <right style="thin"/>
      <top/>
      <bottom style="thin"/>
    </border>
    <border>
      <left style="thin"/>
      <right style="thin"/>
      <top/>
      <bottom style="thin"/>
    </border>
    <border>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4" fillId="0" borderId="0" applyNumberFormat="0" applyFill="0" applyBorder="0" applyAlignment="0" applyProtection="0"/>
  </cellStyleXfs>
  <cellXfs count="33">
    <xf numFmtId="0" fontId="0" fillId="0" borderId="0" xfId="0"/>
    <xf numFmtId="164" fontId="0" fillId="0" borderId="0" xfId="0" applyNumberFormat="1"/>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164" fontId="6" fillId="0" borderId="1" xfId="0" applyNumberFormat="1" applyFont="1" applyBorder="1" applyAlignment="1">
      <alignment vertical="center"/>
    </xf>
    <xf numFmtId="44" fontId="6" fillId="0" borderId="1" xfId="20" applyFont="1" applyBorder="1" applyAlignment="1">
      <alignment vertical="center"/>
    </xf>
    <xf numFmtId="164" fontId="6" fillId="0" borderId="1" xfId="20" applyNumberFormat="1" applyFont="1" applyBorder="1" applyAlignment="1">
      <alignment vertical="center"/>
    </xf>
    <xf numFmtId="0" fontId="6" fillId="0" borderId="2" xfId="0" applyFont="1" applyBorder="1" applyAlignment="1">
      <alignment horizontal="center" vertical="center"/>
    </xf>
    <xf numFmtId="164" fontId="6" fillId="0" borderId="2" xfId="0" applyNumberFormat="1" applyFont="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5" xfId="0" applyFont="1" applyBorder="1" applyAlignment="1">
      <alignment vertical="center"/>
    </xf>
    <xf numFmtId="0" fontId="9" fillId="0" borderId="1" xfId="21" applyFont="1" applyBorder="1" applyAlignment="1">
      <alignment vertical="center"/>
    </xf>
    <xf numFmtId="0" fontId="2" fillId="0" borderId="0" xfId="0" applyFont="1" applyAlignment="1">
      <alignment vertical="center"/>
    </xf>
    <xf numFmtId="0" fontId="2" fillId="0" borderId="0" xfId="0" applyFont="1"/>
    <xf numFmtId="0" fontId="6" fillId="0" borderId="2" xfId="0" applyFont="1" applyBorder="1" applyAlignment="1">
      <alignment horizontal="center" vertical="center" wrapText="1"/>
    </xf>
    <xf numFmtId="0" fontId="9" fillId="0" borderId="1" xfId="21" applyFont="1" applyBorder="1" applyAlignment="1">
      <alignment vertical="center" wrapText="1"/>
    </xf>
    <xf numFmtId="0" fontId="9" fillId="0" borderId="2" xfId="21" applyFont="1" applyBorder="1" applyAlignment="1">
      <alignment vertical="center" wrapText="1"/>
    </xf>
    <xf numFmtId="0" fontId="10" fillId="2" borderId="4" xfId="0" applyFont="1" applyFill="1" applyBorder="1" applyAlignment="1">
      <alignment horizontal="center" vertical="center"/>
    </xf>
    <xf numFmtId="0" fontId="6" fillId="0" borderId="0" xfId="0" applyFont="1"/>
    <xf numFmtId="0" fontId="11" fillId="2" borderId="4" xfId="0" applyFont="1" applyFill="1" applyBorder="1" applyAlignment="1">
      <alignment horizontal="center" vertical="center" textRotation="90" wrapText="1"/>
    </xf>
    <xf numFmtId="0" fontId="8" fillId="2" borderId="4" xfId="0" applyFont="1" applyFill="1" applyBorder="1" applyAlignment="1">
      <alignment horizontal="center" vertical="center"/>
    </xf>
    <xf numFmtId="0" fontId="0" fillId="0" borderId="0" xfId="0" applyAlignment="1">
      <alignment horizontal="center"/>
    </xf>
    <xf numFmtId="0" fontId="10" fillId="2" borderId="4" xfId="0" applyFont="1" applyFill="1" applyBorder="1" applyAlignment="1">
      <alignment vertical="center" wrapText="1"/>
    </xf>
    <xf numFmtId="0" fontId="5" fillId="0" borderId="0" xfId="0" applyFont="1" applyAlignment="1">
      <alignment horizontal="center" vertical="center" wrapText="1"/>
    </xf>
    <xf numFmtId="164" fontId="13" fillId="0" borderId="1" xfId="0" applyNumberFormat="1" applyFont="1" applyBorder="1" applyAlignment="1">
      <alignment vertical="center"/>
    </xf>
    <xf numFmtId="0" fontId="12" fillId="3" borderId="0" xfId="0" applyFont="1" applyFill="1" applyAlignment="1">
      <alignment vertical="center"/>
    </xf>
    <xf numFmtId="0" fontId="13" fillId="3" borderId="0" xfId="0" applyFont="1" applyFill="1"/>
    <xf numFmtId="0" fontId="13" fillId="3" borderId="0" xfId="0" applyFont="1" applyFill="1" applyAlignment="1">
      <alignment horizontal="center" vertical="center"/>
    </xf>
    <xf numFmtId="44" fontId="13" fillId="3" borderId="0" xfId="20" applyFont="1" applyFill="1" applyBorder="1" applyAlignment="1">
      <alignment vertical="center"/>
    </xf>
    <xf numFmtId="164" fontId="13" fillId="3" borderId="0" xfId="20" applyNumberFormat="1" applyFont="1" applyFill="1" applyBorder="1" applyAlignment="1">
      <alignment vertical="center"/>
    </xf>
    <xf numFmtId="0" fontId="10" fillId="0" borderId="0" xfId="0" applyFont="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Moneda" xfId="20"/>
    <cellStyle name="Hipervínculo" xfId="21"/>
  </cellStyles>
  <dxfs count="22">
    <dxf>
      <font>
        <b val="0"/>
        <i val="0"/>
        <u val="none"/>
        <strike val="0"/>
        <sz val="10"/>
        <name val="Calibri Light"/>
        <family val="2"/>
        <color theme="1"/>
        <condense val="0"/>
        <extend val="0"/>
      </font>
      <numFmt numFmtId="164" formatCode="_-* #,##0.00\ [$€-C0A]_-;\-* #,##0.00\ [$€-C0A]_-;_-* &quot;-&quot;??\ [$€-C0A]_-;_-@_-"/>
      <alignment vertical="center" textRotation="0" wrapText="1" shrinkToFit="1" readingOrder="0"/>
      <border>
        <left style="thin"/>
        <right style="thin"/>
        <top style="thin"/>
        <bottom style="thin"/>
      </border>
    </dxf>
    <dxf>
      <font>
        <b val="0"/>
        <i val="0"/>
        <u val="none"/>
        <strike val="0"/>
        <sz val="10"/>
        <name val="Calibri Light"/>
        <family val="2"/>
        <color theme="1"/>
        <condense val="0"/>
        <extend val="0"/>
      </font>
      <alignment vertical="center" textRotation="0" wrapText="1" shrinkToFit="1" readingOrder="0"/>
      <border>
        <left style="thin"/>
        <right style="thin"/>
        <top style="thin"/>
        <bottom style="thin"/>
      </border>
    </dxf>
    <dxf>
      <font>
        <b val="0"/>
        <i val="0"/>
        <u val="none"/>
        <strike val="0"/>
        <sz val="10"/>
        <name val="Calibri Light"/>
        <family val="2"/>
        <color theme="1"/>
        <condense val="0"/>
        <extend val="0"/>
      </font>
      <alignment vertical="center" textRotation="0" wrapText="1" shrinkToFit="1" readingOrder="0"/>
      <border>
        <left style="thin"/>
        <right style="thin"/>
        <top style="thin"/>
        <bottom style="thin"/>
      </border>
    </dxf>
    <dxf>
      <font>
        <i val="0"/>
        <u val="none"/>
        <strike val="0"/>
        <sz val="10"/>
        <name val="Calibri Light"/>
        <family val="2"/>
      </font>
      <alignment horizontal="center" vertical="center" textRotation="0" wrapText="1" shrinkToFit="1" readingOrder="0"/>
      <border>
        <left style="thin"/>
        <right style="thin"/>
        <top style="thin"/>
        <bottom style="thin"/>
      </border>
    </dxf>
    <dxf>
      <font>
        <i val="0"/>
        <u val="none"/>
        <strike val="0"/>
        <sz val="10"/>
        <name val="Calibri Light"/>
        <family val="2"/>
      </font>
      <alignment horizontal="center" vertical="center" textRotation="0" wrapText="1" shrinkToFit="1" readingOrder="0"/>
      <border>
        <left style="thin"/>
        <right style="thin"/>
        <top style="thin"/>
        <bottom style="thin"/>
      </border>
    </dxf>
    <dxf>
      <font>
        <i val="0"/>
        <u val="none"/>
        <strike val="0"/>
        <sz val="10"/>
        <name val="Calibri Light"/>
        <family val="2"/>
      </font>
      <alignment horizontal="center" vertical="center" textRotation="0" wrapText="1" shrinkToFit="1" readingOrder="0"/>
      <border>
        <left style="thin"/>
        <right style="thin"/>
        <top style="thin"/>
        <bottom style="thin"/>
      </border>
    </dxf>
    <dxf>
      <font>
        <i val="0"/>
        <u val="none"/>
        <strike val="0"/>
        <sz val="10"/>
        <name val="Calibri Light"/>
        <family val="2"/>
      </font>
      <border>
        <left style="thin"/>
        <right style="thin"/>
        <top style="thin"/>
        <bottom style="thin"/>
      </border>
    </dxf>
    <dxf>
      <font>
        <i val="0"/>
        <u val="none"/>
        <strike val="0"/>
        <sz val="10"/>
        <name val="Calibri Light"/>
        <family val="2"/>
      </font>
      <border>
        <left style="thin"/>
        <right style="thin"/>
        <top style="thin"/>
        <bottom style="thin"/>
      </border>
    </dxf>
    <dxf>
      <font>
        <i val="0"/>
        <u val="none"/>
        <strike val="0"/>
        <sz val="10"/>
        <name val="Calibri Light"/>
        <family val="2"/>
      </font>
      <border>
        <left style="thin"/>
        <right style="thin"/>
        <top style="thin"/>
        <bottom style="thin"/>
      </border>
    </dxf>
    <dxf>
      <font>
        <i val="0"/>
        <u val="none"/>
        <strike val="0"/>
        <sz val="10"/>
        <name val="Calibri Light"/>
        <family val="2"/>
      </font>
      <border>
        <left style="thin"/>
        <right style="thin"/>
        <top style="thin"/>
        <bottom style="thin"/>
      </border>
    </dxf>
    <dxf>
      <font>
        <i val="0"/>
        <u val="none"/>
        <strike val="0"/>
        <sz val="10"/>
        <name val="Calibri Light"/>
        <family val="2"/>
      </font>
      <border>
        <left style="thin"/>
        <right style="thin"/>
        <top style="thin"/>
        <bottom style="thin"/>
      </border>
    </dxf>
    <dxf>
      <font>
        <i val="0"/>
        <u val="none"/>
        <strike val="0"/>
        <sz val="10"/>
        <name val="Calibri Light"/>
        <family val="2"/>
      </font>
      <border>
        <left style="thin"/>
        <right style="thin"/>
        <top style="thin"/>
        <bottom style="thin"/>
      </border>
    </dxf>
    <dxf>
      <font>
        <i val="0"/>
        <u val="none"/>
        <strike val="0"/>
        <sz val="10"/>
        <name val="Calibri Light"/>
        <family val="2"/>
      </font>
      <border>
        <left style="thin"/>
        <right style="thin"/>
        <top style="thin"/>
        <bottom style="thin"/>
      </border>
    </dxf>
    <dxf>
      <font>
        <i val="0"/>
        <u val="none"/>
        <strike val="0"/>
        <sz val="10"/>
        <name val="Calibri Light"/>
        <family val="2"/>
      </font>
      <border>
        <left style="thin"/>
        <right style="thin"/>
        <top style="thin"/>
        <bottom style="thin"/>
      </border>
    </dxf>
    <dxf>
      <font>
        <i val="0"/>
        <u val="none"/>
        <strike val="0"/>
        <sz val="10"/>
        <name val="Calibri Light"/>
        <family val="2"/>
      </font>
      <border>
        <left style="thin"/>
        <right style="thin"/>
        <top style="thin"/>
        <bottom style="thin"/>
      </border>
    </dxf>
    <dxf>
      <font>
        <i val="0"/>
        <u val="none"/>
        <strike val="0"/>
        <sz val="10"/>
        <name val="Calibri Light"/>
        <family val="2"/>
      </font>
      <border>
        <left style="thin"/>
        <right style="thin"/>
        <top style="thin"/>
        <bottom style="thin"/>
      </border>
    </dxf>
    <dxf>
      <font>
        <b/>
      </font>
      <alignment horizontal="general" vertical="center" textRotation="0" wrapText="1" shrinkToFit="1" readingOrder="0"/>
      <border>
        <left/>
        <right style="thin"/>
        <top style="thin"/>
        <bottom style="thin"/>
      </border>
    </dxf>
    <dxf>
      <font>
        <b/>
      </font>
      <alignment horizontal="general" vertical="center" textRotation="0" wrapText="1" shrinkToFit="1" readingOrder="0"/>
      <border>
        <left/>
        <right style="thin"/>
        <top style="thin"/>
        <bottom style="thin"/>
      </border>
    </dxf>
    <dxf>
      <border>
        <top style="thin"/>
      </border>
    </dxf>
    <dxf>
      <border>
        <left style="thin"/>
        <right style="thin"/>
        <top style="thin"/>
        <bottom style="thin"/>
      </border>
    </dxf>
    <dxf>
      <border>
        <bottom style="thin"/>
      </border>
    </dxf>
    <dxf>
      <font>
        <b/>
        <i val="0"/>
        <u val="none"/>
        <strike val="0"/>
        <sz val="11"/>
        <name val="Calibri"/>
        <family val="2"/>
        <color theme="1"/>
        <condense val="0"/>
        <extend val="0"/>
      </font>
      <fill>
        <patternFill patternType="solid">
          <bgColor theme="9" tint="0.39998000860214233"/>
        </patternFill>
      </fill>
      <border>
        <left style="thin"/>
        <right style="thin"/>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tables/table1.xml><?xml version="1.0" encoding="utf-8"?>
<table xmlns="http://schemas.openxmlformats.org/spreadsheetml/2006/main" id="2" name="Tabla2" displayName="Tabla2" ref="A1:R14" totalsRowShown="0" headerRowDxfId="21" tableBorderDxfId="19" headerRowBorderDxfId="20" totalsRowBorderDxfId="18">
  <tableColumns count="18">
    <tableColumn id="1" name="País" dataDxfId="17"/>
    <tableColumn id="2" name="Universidad" dataDxfId="16"/>
    <tableColumn id="15" name="FACULTAD: Ciencias" dataDxfId="15"/>
    <tableColumn id="16" name="FACULTAD: Derecho" dataDxfId="14"/>
    <tableColumn id="17" name="FACULTAD: Económicas" dataDxfId="13"/>
    <tableColumn id="18" name="FACULTAD: EPS" dataDxfId="12"/>
    <tableColumn id="13" name="FACULTAD: Filosofía y Letras" dataDxfId="11"/>
    <tableColumn id="14" name="FACULTAD: Medicina" dataDxfId="10"/>
    <tableColumn id="12" name="FACULTAD: Profesorado" dataDxfId="9"/>
    <tableColumn id="11" name="FACULTAD: Psicología" dataDxfId="8"/>
    <tableColumn id="19" name="Requisitos de idioma" dataDxfId="7"/>
    <tableColumn id="20" name="Requisitos académicos" dataDxfId="6"/>
    <tableColumn id="4" name="Número de ayudas" dataDxfId="5"/>
    <tableColumn id="5" name="Duración" dataDxfId="4"/>
    <tableColumn id="6" name="Tipo" dataDxfId="3"/>
    <tableColumn id="7" name="Ayuda viaje Erasmus+KA171 (según banda distancia)" dataDxfId="2"/>
    <tableColumn id="8" name="Ayuda individual Erasmus+KA171" dataDxfId="1"/>
    <tableColumn id="9" name="Ayuda adicional estudiantes con menos oportunidades"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uir.ac.ma/fr/pole/international/before-arrival" TargetMode="External" /><Relationship Id="rId2" Type="http://schemas.openxmlformats.org/officeDocument/2006/relationships/hyperlink" Target="https://intlaffairs.hku.hk/experience-hku" TargetMode="External" /><Relationship Id="rId3" Type="http://schemas.openxmlformats.org/officeDocument/2006/relationships/hyperlink" Target="https://www.javerianacali.edu.co/relaciones-internacionales/soy-internacional/semestre-academico-internacional-SAI" TargetMode="External" /><Relationship Id="rId4" Type="http://schemas.openxmlformats.org/officeDocument/2006/relationships/hyperlink" Target="https://www.tufs.ac.jp/english/admission/non-degree/exchange/application.html" TargetMode="External" /><Relationship Id="rId5" Type="http://schemas.openxmlformats.org/officeDocument/2006/relationships/hyperlink" Target="https://www.u-tokyo.ac.jp/en/academics/ustep.html" TargetMode="External" /><Relationship Id="rId6" Type="http://schemas.openxmlformats.org/officeDocument/2006/relationships/hyperlink" Target="http://oia.snu.ac.kr/exchange-program" TargetMode="External" /><Relationship Id="rId7" Type="http://schemas.openxmlformats.org/officeDocument/2006/relationships/hyperlink" Target="https://www.nus.edu.sg/gro/global-programmes/student-exchange/incoming-exchangers" TargetMode="External" /><Relationship Id="rId8" Type="http://schemas.openxmlformats.org/officeDocument/2006/relationships/hyperlink" Target="https://bds.oia.ntnu.edu.tw/bds/en/web/admission" TargetMode="External" /><Relationship Id="rId9" Type="http://schemas.openxmlformats.org/officeDocument/2006/relationships/hyperlink" Target="https://internacionalizacion.uc.cl/quiero-ir-a-la-uc/viajar-a-la-uc/" TargetMode="External" /><Relationship Id="rId10" Type="http://schemas.openxmlformats.org/officeDocument/2006/relationships/hyperlink" Target="https://udelar.edu.uy/internacionales/movilidad-por-convenio/" TargetMode="External" /><Relationship Id="rId11" Type="http://schemas.openxmlformats.org/officeDocument/2006/relationships/hyperlink" Target="https://admissions.umb.edu/international-students" TargetMode="External" /><Relationship Id="rId12" Type="http://schemas.openxmlformats.org/officeDocument/2006/relationships/hyperlink" Target="https://newscenter.sdsu.edu/student_affairs/internationalstudents/iwantotapply.aspx" TargetMode="External" /><Relationship Id="rId13" Type="http://schemas.openxmlformats.org/officeDocument/2006/relationships/table" Target="../tables/table1.xm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0"/>
  <sheetViews>
    <sheetView tabSelected="1" workbookViewId="0" topLeftCell="A1">
      <selection activeCell="A14" sqref="A14"/>
    </sheetView>
  </sheetViews>
  <sheetFormatPr defaultColWidth="8.7109375" defaultRowHeight="15"/>
  <cols>
    <col min="1" max="1" width="27.57421875" style="15" customWidth="1"/>
    <col min="2" max="2" width="42.8515625" style="14" customWidth="1"/>
    <col min="3" max="6" width="5.7109375" style="20" customWidth="1"/>
    <col min="7" max="7" width="7.00390625" style="20" customWidth="1"/>
    <col min="8" max="8" width="5.7109375" style="20" customWidth="1"/>
    <col min="9" max="9" width="6.7109375" style="20" customWidth="1"/>
    <col min="10" max="10" width="7.57421875" style="20" customWidth="1"/>
    <col min="11" max="12" width="21.421875" style="20" customWidth="1"/>
    <col min="13" max="13" width="7.140625" style="0" customWidth="1"/>
    <col min="14" max="14" width="8.7109375" style="23" customWidth="1"/>
    <col min="15" max="15" width="10.140625" style="23" customWidth="1"/>
    <col min="16" max="16" width="10.57421875" style="0" bestFit="1" customWidth="1"/>
    <col min="17" max="17" width="12.7109375" style="0" customWidth="1"/>
    <col min="18" max="18" width="13.8515625" style="0" customWidth="1"/>
  </cols>
  <sheetData>
    <row r="1" spans="1:18" ht="57" customHeight="1">
      <c r="A1" s="10" t="s">
        <v>0</v>
      </c>
      <c r="B1" s="11" t="s">
        <v>12</v>
      </c>
      <c r="C1" s="21" t="s">
        <v>16</v>
      </c>
      <c r="D1" s="21" t="s">
        <v>17</v>
      </c>
      <c r="E1" s="21" t="s">
        <v>18</v>
      </c>
      <c r="F1" s="21" t="s">
        <v>19</v>
      </c>
      <c r="G1" s="21" t="s">
        <v>20</v>
      </c>
      <c r="H1" s="21" t="s">
        <v>21</v>
      </c>
      <c r="I1" s="21" t="s">
        <v>22</v>
      </c>
      <c r="J1" s="21" t="s">
        <v>23</v>
      </c>
      <c r="K1" s="22" t="s">
        <v>30</v>
      </c>
      <c r="L1" s="22" t="s">
        <v>29</v>
      </c>
      <c r="M1" s="24" t="s">
        <v>64</v>
      </c>
      <c r="N1" s="19" t="s">
        <v>10</v>
      </c>
      <c r="O1" s="19" t="s">
        <v>1</v>
      </c>
      <c r="P1" s="24" t="s">
        <v>62</v>
      </c>
      <c r="Q1" s="24" t="s">
        <v>63</v>
      </c>
      <c r="R1" s="24" t="s">
        <v>15</v>
      </c>
    </row>
    <row r="2" spans="1:18" ht="31.5" customHeight="1">
      <c r="A2" s="12" t="s">
        <v>5</v>
      </c>
      <c r="B2" s="17" t="s">
        <v>51</v>
      </c>
      <c r="C2" s="2" t="s">
        <v>25</v>
      </c>
      <c r="D2" s="2" t="s">
        <v>24</v>
      </c>
      <c r="E2" s="2" t="s">
        <v>24</v>
      </c>
      <c r="F2" s="2" t="s">
        <v>25</v>
      </c>
      <c r="G2" s="2" t="s">
        <v>24</v>
      </c>
      <c r="H2" s="2" t="s">
        <v>25</v>
      </c>
      <c r="I2" s="2" t="s">
        <v>24</v>
      </c>
      <c r="J2" s="2" t="s">
        <v>24</v>
      </c>
      <c r="K2" s="2" t="s">
        <v>34</v>
      </c>
      <c r="L2" s="2" t="s">
        <v>52</v>
      </c>
      <c r="M2" s="3">
        <v>1</v>
      </c>
      <c r="N2" s="3" t="s">
        <v>13</v>
      </c>
      <c r="O2" s="3" t="s">
        <v>14</v>
      </c>
      <c r="P2" s="6">
        <v>1500</v>
      </c>
      <c r="Q2" s="6">
        <v>3500</v>
      </c>
      <c r="R2" s="7">
        <v>1250</v>
      </c>
    </row>
    <row r="3" spans="1:18" ht="31.5" customHeight="1">
      <c r="A3" s="12" t="s">
        <v>26</v>
      </c>
      <c r="B3" s="13" t="s">
        <v>9</v>
      </c>
      <c r="C3" s="2" t="s">
        <v>25</v>
      </c>
      <c r="D3" s="2" t="s">
        <v>25</v>
      </c>
      <c r="E3" s="2" t="s">
        <v>25</v>
      </c>
      <c r="F3" s="2" t="s">
        <v>25</v>
      </c>
      <c r="G3" s="2" t="s">
        <v>24</v>
      </c>
      <c r="H3" s="2" t="s">
        <v>25</v>
      </c>
      <c r="I3" s="2" t="s">
        <v>25</v>
      </c>
      <c r="J3" s="2" t="s">
        <v>25</v>
      </c>
      <c r="K3" s="2" t="s">
        <v>27</v>
      </c>
      <c r="L3" s="2" t="s">
        <v>40</v>
      </c>
      <c r="M3" s="3">
        <v>1</v>
      </c>
      <c r="N3" s="3" t="s">
        <v>13</v>
      </c>
      <c r="O3" s="3" t="s">
        <v>14</v>
      </c>
      <c r="P3" s="5">
        <v>1500</v>
      </c>
      <c r="Q3" s="5">
        <v>3500</v>
      </c>
      <c r="R3" s="5">
        <v>1250</v>
      </c>
    </row>
    <row r="4" spans="1:18" ht="31.5" customHeight="1">
      <c r="A4" s="12" t="s">
        <v>6</v>
      </c>
      <c r="B4" s="13" t="s">
        <v>33</v>
      </c>
      <c r="C4" s="3" t="s">
        <v>31</v>
      </c>
      <c r="D4" s="3" t="s">
        <v>31</v>
      </c>
      <c r="E4" s="3" t="s">
        <v>31</v>
      </c>
      <c r="F4" s="3" t="s">
        <v>31</v>
      </c>
      <c r="G4" s="3" t="s">
        <v>31</v>
      </c>
      <c r="H4" s="3" t="s">
        <v>31</v>
      </c>
      <c r="I4" s="3" t="s">
        <v>31</v>
      </c>
      <c r="J4" s="3" t="s">
        <v>31</v>
      </c>
      <c r="K4" s="2" t="s">
        <v>34</v>
      </c>
      <c r="L4" s="2" t="s">
        <v>35</v>
      </c>
      <c r="M4" s="3">
        <v>1</v>
      </c>
      <c r="N4" s="3" t="s">
        <v>13</v>
      </c>
      <c r="O4" s="3" t="s">
        <v>11</v>
      </c>
      <c r="P4" s="6">
        <v>1500</v>
      </c>
      <c r="Q4" s="6">
        <v>3500</v>
      </c>
      <c r="R4" s="7">
        <v>0</v>
      </c>
    </row>
    <row r="5" spans="1:18" ht="31.5" customHeight="1">
      <c r="A5" s="12" t="s">
        <v>43</v>
      </c>
      <c r="B5" s="17" t="s">
        <v>41</v>
      </c>
      <c r="C5" s="2" t="s">
        <v>24</v>
      </c>
      <c r="D5" s="2" t="s">
        <v>25</v>
      </c>
      <c r="E5" s="2" t="s">
        <v>24</v>
      </c>
      <c r="F5" s="2" t="s">
        <v>24</v>
      </c>
      <c r="G5" s="2" t="s">
        <v>24</v>
      </c>
      <c r="H5" s="2" t="s">
        <v>25</v>
      </c>
      <c r="I5" s="2" t="s">
        <v>24</v>
      </c>
      <c r="J5" s="2" t="s">
        <v>24</v>
      </c>
      <c r="K5" s="2" t="s">
        <v>42</v>
      </c>
      <c r="L5" s="2" t="s">
        <v>44</v>
      </c>
      <c r="M5" s="3">
        <v>1</v>
      </c>
      <c r="N5" s="3" t="s">
        <v>13</v>
      </c>
      <c r="O5" s="3" t="s">
        <v>14</v>
      </c>
      <c r="P5" s="5">
        <v>1500</v>
      </c>
      <c r="Q5" s="5">
        <v>3500</v>
      </c>
      <c r="R5" s="5">
        <v>1250</v>
      </c>
    </row>
    <row r="6" spans="1:18" ht="31.5" customHeight="1">
      <c r="A6" s="12" t="s">
        <v>56</v>
      </c>
      <c r="B6" s="17" t="s">
        <v>55</v>
      </c>
      <c r="C6" s="2" t="s">
        <v>24</v>
      </c>
      <c r="D6" s="2" t="s">
        <v>25</v>
      </c>
      <c r="E6" s="2" t="s">
        <v>24</v>
      </c>
      <c r="F6" s="2" t="s">
        <v>24</v>
      </c>
      <c r="G6" s="2" t="s">
        <v>24</v>
      </c>
      <c r="H6" s="2" t="s">
        <v>25</v>
      </c>
      <c r="I6" s="2" t="s">
        <v>24</v>
      </c>
      <c r="J6" s="2" t="s">
        <v>24</v>
      </c>
      <c r="K6" s="2" t="s">
        <v>57</v>
      </c>
      <c r="L6" s="2" t="s">
        <v>58</v>
      </c>
      <c r="M6" s="3">
        <v>1</v>
      </c>
      <c r="N6" s="3" t="s">
        <v>13</v>
      </c>
      <c r="O6" s="3" t="s">
        <v>14</v>
      </c>
      <c r="P6" s="26">
        <v>820</v>
      </c>
      <c r="Q6" s="5">
        <f>700*5</f>
        <v>3500</v>
      </c>
      <c r="R6" s="5">
        <f>250*5</f>
        <v>1250</v>
      </c>
    </row>
    <row r="7" spans="1:18" ht="31.5" customHeight="1">
      <c r="A7" s="12" t="s">
        <v>56</v>
      </c>
      <c r="B7" s="17" t="s">
        <v>59</v>
      </c>
      <c r="C7" s="2" t="s">
        <v>24</v>
      </c>
      <c r="D7" s="2" t="s">
        <v>24</v>
      </c>
      <c r="E7" s="2" t="s">
        <v>24</v>
      </c>
      <c r="F7" s="2" t="s">
        <v>24</v>
      </c>
      <c r="G7" s="2" t="s">
        <v>24</v>
      </c>
      <c r="H7" s="2" t="s">
        <v>25</v>
      </c>
      <c r="I7" s="2" t="s">
        <v>24</v>
      </c>
      <c r="J7" s="2" t="s">
        <v>24</v>
      </c>
      <c r="K7" s="2" t="s">
        <v>60</v>
      </c>
      <c r="L7" s="2" t="s">
        <v>61</v>
      </c>
      <c r="M7" s="3">
        <v>1</v>
      </c>
      <c r="N7" s="3" t="s">
        <v>13</v>
      </c>
      <c r="O7" s="3" t="s">
        <v>14</v>
      </c>
      <c r="P7" s="5">
        <v>1500</v>
      </c>
      <c r="Q7" s="5">
        <f>700*5</f>
        <v>3500</v>
      </c>
      <c r="R7" s="5">
        <f>250*5</f>
        <v>1250</v>
      </c>
    </row>
    <row r="8" spans="1:18" ht="31.5" customHeight="1">
      <c r="A8" s="12" t="s">
        <v>3</v>
      </c>
      <c r="B8" s="17" t="s">
        <v>38</v>
      </c>
      <c r="C8" s="2" t="s">
        <v>24</v>
      </c>
      <c r="D8" s="2" t="s">
        <v>24</v>
      </c>
      <c r="E8" s="2" t="s">
        <v>24</v>
      </c>
      <c r="F8" s="2" t="s">
        <v>24</v>
      </c>
      <c r="G8" s="2" t="s">
        <v>24</v>
      </c>
      <c r="H8" s="4" t="s">
        <v>25</v>
      </c>
      <c r="I8" s="2" t="s">
        <v>24</v>
      </c>
      <c r="J8" s="2" t="s">
        <v>24</v>
      </c>
      <c r="K8" s="2" t="s">
        <v>39</v>
      </c>
      <c r="L8" s="2" t="s">
        <v>40</v>
      </c>
      <c r="M8" s="3">
        <v>1</v>
      </c>
      <c r="N8" s="3" t="s">
        <v>13</v>
      </c>
      <c r="O8" s="3" t="s">
        <v>14</v>
      </c>
      <c r="P8" s="5">
        <v>1500</v>
      </c>
      <c r="Q8" s="5">
        <v>3500</v>
      </c>
      <c r="R8" s="5">
        <v>1250</v>
      </c>
    </row>
    <row r="9" spans="1:18" ht="31.5" customHeight="1">
      <c r="A9" s="12" t="s">
        <v>3</v>
      </c>
      <c r="B9" s="17" t="s">
        <v>36</v>
      </c>
      <c r="C9" s="2" t="s">
        <v>25</v>
      </c>
      <c r="D9" s="2" t="s">
        <v>24</v>
      </c>
      <c r="E9" s="2" t="s">
        <v>24</v>
      </c>
      <c r="F9" s="2" t="s">
        <v>25</v>
      </c>
      <c r="G9" s="2" t="s">
        <v>24</v>
      </c>
      <c r="H9" s="2" t="s">
        <v>25</v>
      </c>
      <c r="I9" s="2" t="s">
        <v>24</v>
      </c>
      <c r="J9" s="2" t="s">
        <v>25</v>
      </c>
      <c r="K9" s="2" t="s">
        <v>37</v>
      </c>
      <c r="L9" s="2" t="s">
        <v>40</v>
      </c>
      <c r="M9" s="3">
        <v>1</v>
      </c>
      <c r="N9" s="3" t="s">
        <v>13</v>
      </c>
      <c r="O9" s="3" t="s">
        <v>14</v>
      </c>
      <c r="P9" s="5">
        <v>1500</v>
      </c>
      <c r="Q9" s="5">
        <v>3500</v>
      </c>
      <c r="R9" s="5">
        <v>1250</v>
      </c>
    </row>
    <row r="10" spans="1:18" ht="31.5" customHeight="1">
      <c r="A10" s="12" t="s">
        <v>2</v>
      </c>
      <c r="B10" s="13" t="s">
        <v>8</v>
      </c>
      <c r="C10" s="3" t="s">
        <v>31</v>
      </c>
      <c r="D10" s="3" t="s">
        <v>31</v>
      </c>
      <c r="E10" s="3" t="s">
        <v>31</v>
      </c>
      <c r="F10" s="3" t="s">
        <v>31</v>
      </c>
      <c r="G10" s="3" t="s">
        <v>31</v>
      </c>
      <c r="H10" s="3" t="s">
        <v>31</v>
      </c>
      <c r="I10" s="3" t="s">
        <v>31</v>
      </c>
      <c r="J10" s="3" t="s">
        <v>31</v>
      </c>
      <c r="K10" s="2" t="s">
        <v>28</v>
      </c>
      <c r="L10" s="2" t="s">
        <v>32</v>
      </c>
      <c r="M10" s="3">
        <v>1</v>
      </c>
      <c r="N10" s="3" t="s">
        <v>13</v>
      </c>
      <c r="O10" s="3" t="s">
        <v>11</v>
      </c>
      <c r="P10" s="5">
        <v>275</v>
      </c>
      <c r="Q10" s="5">
        <v>3500</v>
      </c>
      <c r="R10" s="5">
        <v>0</v>
      </c>
    </row>
    <row r="11" spans="1:18" ht="31.5" customHeight="1">
      <c r="A11" s="12" t="s">
        <v>4</v>
      </c>
      <c r="B11" s="18" t="s">
        <v>45</v>
      </c>
      <c r="C11" s="16" t="s">
        <v>24</v>
      </c>
      <c r="D11" s="16" t="s">
        <v>25</v>
      </c>
      <c r="E11" s="16" t="s">
        <v>25</v>
      </c>
      <c r="F11" s="16" t="s">
        <v>25</v>
      </c>
      <c r="G11" s="16" t="s">
        <v>24</v>
      </c>
      <c r="H11" s="16" t="s">
        <v>25</v>
      </c>
      <c r="I11" s="16" t="s">
        <v>25</v>
      </c>
      <c r="J11" s="16" t="s">
        <v>24</v>
      </c>
      <c r="K11" s="2" t="s">
        <v>46</v>
      </c>
      <c r="L11" s="2" t="s">
        <v>47</v>
      </c>
      <c r="M11" s="3">
        <v>2</v>
      </c>
      <c r="N11" s="3" t="s">
        <v>13</v>
      </c>
      <c r="O11" s="3" t="s">
        <v>14</v>
      </c>
      <c r="P11" s="5">
        <v>1500</v>
      </c>
      <c r="Q11" s="5">
        <v>3500</v>
      </c>
      <c r="R11" s="5">
        <v>1250</v>
      </c>
    </row>
    <row r="12" spans="1:19" ht="31.5" customHeight="1">
      <c r="A12" s="12" t="s">
        <v>65</v>
      </c>
      <c r="B12" s="17" t="s">
        <v>48</v>
      </c>
      <c r="C12" s="2" t="s">
        <v>24</v>
      </c>
      <c r="D12" s="2" t="s">
        <v>25</v>
      </c>
      <c r="E12" s="2" t="s">
        <v>24</v>
      </c>
      <c r="F12" s="2" t="s">
        <v>24</v>
      </c>
      <c r="G12" s="2" t="s">
        <v>24</v>
      </c>
      <c r="H12" s="2" t="s">
        <v>25</v>
      </c>
      <c r="I12" s="2" t="s">
        <v>24</v>
      </c>
      <c r="J12" s="2" t="s">
        <v>24</v>
      </c>
      <c r="K12" s="2" t="s">
        <v>49</v>
      </c>
      <c r="L12" s="2" t="s">
        <v>50</v>
      </c>
      <c r="M12" s="8">
        <v>1</v>
      </c>
      <c r="N12" s="3" t="s">
        <v>13</v>
      </c>
      <c r="O12" s="8" t="s">
        <v>14</v>
      </c>
      <c r="P12" s="9">
        <v>1500</v>
      </c>
      <c r="Q12" s="9">
        <v>3500</v>
      </c>
      <c r="R12" s="9">
        <v>1250</v>
      </c>
      <c r="S12" s="1"/>
    </row>
    <row r="13" spans="1:18" ht="31.5" customHeight="1">
      <c r="A13" s="12" t="s">
        <v>7</v>
      </c>
      <c r="B13" s="17" t="s">
        <v>53</v>
      </c>
      <c r="C13" s="2" t="s">
        <v>24</v>
      </c>
      <c r="D13" s="2" t="s">
        <v>24</v>
      </c>
      <c r="E13" s="2" t="s">
        <v>24</v>
      </c>
      <c r="F13" s="2" t="s">
        <v>24</v>
      </c>
      <c r="G13" s="2" t="s">
        <v>24</v>
      </c>
      <c r="H13" s="2" t="s">
        <v>24</v>
      </c>
      <c r="I13" s="2" t="s">
        <v>24</v>
      </c>
      <c r="J13" s="2" t="s">
        <v>24</v>
      </c>
      <c r="K13" s="2" t="s">
        <v>34</v>
      </c>
      <c r="L13" s="2" t="s">
        <v>54</v>
      </c>
      <c r="M13" s="3">
        <v>1</v>
      </c>
      <c r="N13" s="3" t="s">
        <v>13</v>
      </c>
      <c r="O13" s="3" t="s">
        <v>14</v>
      </c>
      <c r="P13" s="6">
        <v>1500</v>
      </c>
      <c r="Q13" s="6">
        <v>3500</v>
      </c>
      <c r="R13" s="7">
        <v>1250</v>
      </c>
    </row>
    <row r="14" spans="1:18" ht="15">
      <c r="A14" s="27" t="s">
        <v>72</v>
      </c>
      <c r="B14" s="27"/>
      <c r="C14" s="28"/>
      <c r="D14" s="28"/>
      <c r="E14" s="28"/>
      <c r="F14" s="28"/>
      <c r="G14" s="28"/>
      <c r="H14" s="28"/>
      <c r="I14" s="28"/>
      <c r="J14" s="28"/>
      <c r="K14" s="28"/>
      <c r="L14" s="28"/>
      <c r="M14" s="29"/>
      <c r="N14" s="29"/>
      <c r="O14" s="29"/>
      <c r="P14" s="30"/>
      <c r="Q14" s="30"/>
      <c r="R14" s="31"/>
    </row>
    <row r="15" spans="1:18" s="25" customFormat="1" ht="29.1" customHeight="1">
      <c r="A15" s="32" t="s">
        <v>69</v>
      </c>
      <c r="B15" s="32"/>
      <c r="C15" s="32"/>
      <c r="D15" s="32"/>
      <c r="E15" s="32"/>
      <c r="F15" s="32"/>
      <c r="G15" s="32"/>
      <c r="H15" s="32"/>
      <c r="I15" s="32"/>
      <c r="J15" s="32"/>
      <c r="K15" s="32"/>
      <c r="L15" s="32"/>
      <c r="M15" s="32"/>
      <c r="N15" s="32"/>
      <c r="O15" s="32"/>
      <c r="P15" s="32"/>
      <c r="Q15" s="32"/>
      <c r="R15" s="32"/>
    </row>
    <row r="16" spans="1:18" s="25" customFormat="1" ht="26.1" customHeight="1">
      <c r="A16" s="32" t="s">
        <v>71</v>
      </c>
      <c r="B16" s="32"/>
      <c r="C16" s="32"/>
      <c r="D16" s="32"/>
      <c r="E16" s="32"/>
      <c r="F16" s="32"/>
      <c r="G16" s="32"/>
      <c r="H16" s="32"/>
      <c r="I16" s="32"/>
      <c r="J16" s="32"/>
      <c r="K16" s="32"/>
      <c r="L16" s="32"/>
      <c r="M16" s="32"/>
      <c r="N16" s="32"/>
      <c r="O16" s="32"/>
      <c r="P16" s="32"/>
      <c r="Q16" s="32"/>
      <c r="R16" s="32"/>
    </row>
    <row r="17" spans="1:18" s="25" customFormat="1" ht="25.5" customHeight="1">
      <c r="A17" s="32" t="s">
        <v>66</v>
      </c>
      <c r="B17" s="32"/>
      <c r="C17" s="32"/>
      <c r="D17" s="32"/>
      <c r="E17" s="32"/>
      <c r="F17" s="32"/>
      <c r="G17" s="32"/>
      <c r="H17" s="32"/>
      <c r="I17" s="32"/>
      <c r="J17" s="32"/>
      <c r="K17" s="32"/>
      <c r="L17" s="32"/>
      <c r="M17" s="32"/>
      <c r="N17" s="32"/>
      <c r="O17" s="32"/>
      <c r="P17" s="32"/>
      <c r="Q17" s="32"/>
      <c r="R17" s="32"/>
    </row>
    <row r="18" spans="1:18" s="25" customFormat="1" ht="33.6" customHeight="1">
      <c r="A18" s="32" t="s">
        <v>70</v>
      </c>
      <c r="B18" s="32"/>
      <c r="C18" s="32"/>
      <c r="D18" s="32"/>
      <c r="E18" s="32"/>
      <c r="F18" s="32"/>
      <c r="G18" s="32"/>
      <c r="H18" s="32"/>
      <c r="I18" s="32"/>
      <c r="J18" s="32"/>
      <c r="K18" s="32"/>
      <c r="L18" s="32"/>
      <c r="M18" s="32"/>
      <c r="N18" s="32"/>
      <c r="O18" s="32"/>
      <c r="P18" s="32"/>
      <c r="Q18" s="32"/>
      <c r="R18" s="32"/>
    </row>
    <row r="19" spans="1:18" s="25" customFormat="1" ht="30" customHeight="1">
      <c r="A19" s="32" t="s">
        <v>67</v>
      </c>
      <c r="B19" s="32"/>
      <c r="C19" s="32"/>
      <c r="D19" s="32"/>
      <c r="E19" s="32"/>
      <c r="F19" s="32"/>
      <c r="G19" s="32"/>
      <c r="H19" s="32"/>
      <c r="I19" s="32"/>
      <c r="J19" s="32"/>
      <c r="K19" s="32"/>
      <c r="L19" s="32"/>
      <c r="M19" s="32"/>
      <c r="N19" s="32"/>
      <c r="O19" s="32"/>
      <c r="P19" s="32"/>
      <c r="Q19" s="32"/>
      <c r="R19" s="32"/>
    </row>
    <row r="20" spans="1:18" s="25" customFormat="1" ht="24" customHeight="1">
      <c r="A20" s="32" t="s">
        <v>68</v>
      </c>
      <c r="B20" s="32"/>
      <c r="C20" s="32"/>
      <c r="D20" s="32"/>
      <c r="E20" s="32"/>
      <c r="F20" s="32"/>
      <c r="G20" s="32"/>
      <c r="H20" s="32"/>
      <c r="I20" s="32"/>
      <c r="J20" s="32"/>
      <c r="K20" s="32"/>
      <c r="L20" s="32"/>
      <c r="M20" s="32"/>
      <c r="N20" s="32"/>
      <c r="O20" s="32"/>
      <c r="P20" s="32"/>
      <c r="Q20" s="32"/>
      <c r="R20" s="32"/>
    </row>
  </sheetData>
  <mergeCells count="6">
    <mergeCell ref="A20:R20"/>
    <mergeCell ref="A15:R15"/>
    <mergeCell ref="A16:R16"/>
    <mergeCell ref="A17:R17"/>
    <mergeCell ref="A18:R18"/>
    <mergeCell ref="A19:R19"/>
  </mergeCells>
  <hyperlinks>
    <hyperlink ref="B10" r:id="rId1" display="https://www.uir.ac.ma/fr/pole/international/before-arrival"/>
    <hyperlink ref="B3" r:id="rId2" display="https://intlaffairs.hku.hk/experience-hku"/>
    <hyperlink ref="B4" r:id="rId3" display="Universidad Javeriana Cali"/>
    <hyperlink ref="B9" r:id="rId4" display="https://www.tufs.ac.jp/english/admission/non-degree/exchange/application.html"/>
    <hyperlink ref="B8" r:id="rId5" display="https://www.u-tokyo.ac.jp/en/academics/ustep.html"/>
    <hyperlink ref="B5" r:id="rId6" display="http://oia.snu.ac.kr/exchange-program"/>
    <hyperlink ref="B11" r:id="rId7" display="https://www.nus.edu.sg/gro/global-programmes/student-exchange/incoming-exchangers"/>
    <hyperlink ref="B12" r:id="rId8" display="https://bds.oia.ntnu.edu.tw/bds/en/web/admission"/>
    <hyperlink ref="B2" r:id="rId9" display="https://internacionalizacion.uc.cl/quiero-ir-a-la-uc/viajar-a-la-uc/"/>
    <hyperlink ref="B13" r:id="rId10" display="https://udelar.edu.uy/internacionales/movilidad-por-convenio/"/>
    <hyperlink ref="B6" r:id="rId11" display="https://admissions.umb.edu/international-students"/>
    <hyperlink ref="B7" r:id="rId12" display="https://newscenter.sdsu.edu/student_affairs/internationalstudents/iwantotapply.aspx"/>
  </hyperlinks>
  <printOptions/>
  <pageMargins left="0.7" right="0.7" top="0.75" bottom="0.75" header="0.3" footer="0.3"/>
  <pageSetup fitToHeight="1" fitToWidth="1" horizontalDpi="600" verticalDpi="600" orientation="landscape" paperSize="9" scale="88" r:id="rId14"/>
  <tableParts>
    <tablePart r:id="rId1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F43A61D754A1045AFDC8C9ADD6AD362" ma:contentTypeVersion="16" ma:contentTypeDescription="Crear nuevo documento." ma:contentTypeScope="" ma:versionID="1baf747e9721a52c4775bf06310c297b">
  <xsd:schema xmlns:xsd="http://www.w3.org/2001/XMLSchema" xmlns:xs="http://www.w3.org/2001/XMLSchema" xmlns:p="http://schemas.microsoft.com/office/2006/metadata/properties" xmlns:ns2="0ed60106-c67e-4a6d-b4c4-b5583a647d02" xmlns:ns3="6fcfa4a1-0b40-4b26-9f16-09f52181c74d" targetNamespace="http://schemas.microsoft.com/office/2006/metadata/properties" ma:root="true" ma:fieldsID="5287cd31bf50af545b6451569f8146e1" ns2:_="" ns3:_="">
    <xsd:import namespace="0ed60106-c67e-4a6d-b4c4-b5583a647d02"/>
    <xsd:import namespace="6fcfa4a1-0b40-4b26-9f16-09f52181c74d"/>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SearchProperties" minOccurs="0"/>
                <xsd:element ref="ns2:MediaServiceObjectDetectorVersion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d60106-c67e-4a6d-b4c4-b5583a647d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98d204fa-6c57-4ed6-bc91-93595ac1d65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_Flow_SignoffStatus" ma:index="23"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cfa4a1-0b40-4b26-9f16-09f52181c7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0b33af99-81e0-4753-951a-7758267c0aa0}" ma:internalName="TaxCatchAll" ma:showField="CatchAllData" ma:web="6fcfa4a1-0b40-4b26-9f16-09f52181c74d">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98C42B-35C3-42CE-BA20-B015E940CF81}">
  <ds:schemaRefs>
    <ds:schemaRef ds:uri="http://schemas.microsoft.com/sharepoint/v3/contenttype/forms"/>
  </ds:schemaRefs>
</ds:datastoreItem>
</file>

<file path=customXml/itemProps2.xml><?xml version="1.0" encoding="utf-8"?>
<ds:datastoreItem xmlns:ds="http://schemas.openxmlformats.org/officeDocument/2006/customXml" ds:itemID="{8AE8301B-2356-4393-A9CF-656D70BE8E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d60106-c67e-4a6d-b4c4-b5583a647d02"/>
    <ds:schemaRef ds:uri="6fcfa4a1-0b40-4b26-9f16-09f52181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Martín Pinilla</dc:creator>
  <cp:keywords/>
  <dc:description/>
  <cp:lastModifiedBy>Agapito García García</cp:lastModifiedBy>
  <cp:lastPrinted>2023-09-28T10:02:34Z</cp:lastPrinted>
  <dcterms:created xsi:type="dcterms:W3CDTF">2015-06-05T18:17:20Z</dcterms:created>
  <dcterms:modified xsi:type="dcterms:W3CDTF">2023-10-19T07:42:36Z</dcterms:modified>
  <cp:category/>
  <cp:version/>
  <cp:contentType/>
  <cp:contentStatus/>
</cp:coreProperties>
</file>